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H11" i="1" l="1"/>
  <c r="F11" i="1"/>
  <c r="F7" i="1"/>
  <c r="H7" i="1"/>
  <c r="F8" i="1"/>
  <c r="H8" i="1"/>
  <c r="F9" i="1"/>
  <c r="H9" i="1"/>
  <c r="F10" i="1"/>
  <c r="H10" i="1"/>
  <c r="H6" i="1"/>
  <c r="F6" i="1"/>
  <c r="F5" i="1"/>
  <c r="H5" i="1"/>
  <c r="F4" i="1"/>
  <c r="H4" i="1"/>
  <c r="F3" i="1"/>
  <c r="H3" i="1"/>
  <c r="H2" i="1"/>
  <c r="F2" i="1"/>
</calcChain>
</file>

<file path=xl/sharedStrings.xml><?xml version="1.0" encoding="utf-8"?>
<sst xmlns="http://schemas.openxmlformats.org/spreadsheetml/2006/main" count="30" uniqueCount="24">
  <si>
    <t>Ročník</t>
  </si>
  <si>
    <t>Umístění v kategorii MM</t>
  </si>
  <si>
    <t>účastníci</t>
  </si>
  <si>
    <t>Počet bodů</t>
  </si>
  <si>
    <t>Nejvyšší počet bodů v kategorii MM</t>
  </si>
  <si>
    <t>Umístění v poměru k počtu účastníků</t>
  </si>
  <si>
    <t>Body vůčí vítězům</t>
  </si>
  <si>
    <t>2015 - Monínec</t>
  </si>
  <si>
    <t>Zbyny + Mex</t>
  </si>
  <si>
    <t>Celkem klasifikovaných účastníku v kategorii MM</t>
  </si>
  <si>
    <t>2013 - Dolní Morava</t>
  </si>
  <si>
    <t>Čurda + Zbyny</t>
  </si>
  <si>
    <t>2012 - Křivoklátsko</t>
  </si>
  <si>
    <t>Čurda + Šimpi</t>
  </si>
  <si>
    <t>2011 - Novohradky</t>
  </si>
  <si>
    <t>Zbyny + Čurda</t>
  </si>
  <si>
    <t>2010 - Brdy</t>
  </si>
  <si>
    <t>2009 - Krušné</t>
  </si>
  <si>
    <t>2008 - Dobříš</t>
  </si>
  <si>
    <t>2007 - Vysočina</t>
  </si>
  <si>
    <t>2006 - Orlické hory</t>
  </si>
  <si>
    <t>2005 - Drahanská vrchovina</t>
  </si>
  <si>
    <t>Pořadí v poměru bodů vůči vítězům</t>
  </si>
  <si>
    <t>Pořadí umístění v poměru k počtu účastníků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</si>
</sst>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ill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/>
    <xf numFmtId="10" fontId="0" fillId="0" borderId="1" xfId="0" applyNumberFormat="1" applyBorder="1"/>
    <xf numFmtId="0" fontId="0" fillId="0" borderId="1" xfId="0" applyFill="1" applyBorder="1"/>
    <xf numFmtId="10" fontId="0" fillId="0" borderId="1" xfId="0" applyNumberFormat="1" applyFill="1" applyBorder="1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workbookViewId="0">
      <selection activeCell="G13" sqref="G13"/>
    </sheetView>
  </sheetViews>
  <sheetFormatPr defaultRowHeight="15" x14ac:dyDescent="0.25"/>
  <cols>
    <col min="1" max="1" width="29.28515625" customWidth="1"/>
    <col min="2" max="2" width="11.85546875" customWidth="1"/>
    <col min="3" max="3" width="11.42578125" customWidth="1"/>
    <col min="4" max="4" width="21.140625" customWidth="1"/>
    <col min="5" max="5" width="15.42578125" customWidth="1"/>
    <col min="6" max="6" width="13.28515625" customWidth="1"/>
    <col min="7" max="7" width="15.42578125" customWidth="1"/>
    <col min="9" max="9" width="12.85546875" customWidth="1"/>
    <col min="10" max="10" width="14.85546875" customWidth="1"/>
  </cols>
  <sheetData>
    <row r="1" spans="1:13" s="2" customFormat="1" ht="60" x14ac:dyDescent="0.25">
      <c r="A1" s="3" t="s">
        <v>0</v>
      </c>
      <c r="B1" s="3" t="s">
        <v>1</v>
      </c>
      <c r="C1" s="3" t="s">
        <v>3</v>
      </c>
      <c r="D1" s="3" t="s">
        <v>9</v>
      </c>
      <c r="E1" s="3" t="s">
        <v>4</v>
      </c>
      <c r="F1" s="3" t="s">
        <v>5</v>
      </c>
      <c r="G1" s="3" t="s">
        <v>23</v>
      </c>
      <c r="H1" s="3" t="s">
        <v>6</v>
      </c>
      <c r="I1" s="3" t="s">
        <v>22</v>
      </c>
      <c r="J1" s="3" t="s">
        <v>2</v>
      </c>
    </row>
    <row r="2" spans="1:13" s="1" customFormat="1" x14ac:dyDescent="0.25">
      <c r="A2" s="4" t="s">
        <v>7</v>
      </c>
      <c r="B2" s="4">
        <v>17</v>
      </c>
      <c r="C2" s="4">
        <v>820</v>
      </c>
      <c r="D2" s="4">
        <v>60</v>
      </c>
      <c r="E2" s="4">
        <v>1309</v>
      </c>
      <c r="F2" s="4">
        <f t="shared" ref="F2:F11" si="0">1-(B2/D2)</f>
        <v>0.71666666666666667</v>
      </c>
      <c r="G2" s="4">
        <v>2</v>
      </c>
      <c r="H2" s="5">
        <f t="shared" ref="H2:H11" si="1">C2/E2</f>
        <v>0.62643239113827354</v>
      </c>
      <c r="I2" s="6">
        <v>5</v>
      </c>
      <c r="J2" s="4" t="s">
        <v>8</v>
      </c>
      <c r="K2"/>
      <c r="L2"/>
      <c r="M2"/>
    </row>
    <row r="3" spans="1:13" x14ac:dyDescent="0.25">
      <c r="A3" s="4" t="s">
        <v>10</v>
      </c>
      <c r="B3" s="4">
        <v>49</v>
      </c>
      <c r="C3" s="4">
        <v>708</v>
      </c>
      <c r="D3" s="4">
        <v>115</v>
      </c>
      <c r="E3" s="4">
        <v>1118</v>
      </c>
      <c r="F3" s="4">
        <f t="shared" si="0"/>
        <v>0.57391304347826089</v>
      </c>
      <c r="G3" s="4">
        <v>6</v>
      </c>
      <c r="H3" s="5">
        <f t="shared" si="1"/>
        <v>0.63327370304114494</v>
      </c>
      <c r="I3" s="6">
        <v>3</v>
      </c>
      <c r="J3" s="4" t="s">
        <v>11</v>
      </c>
    </row>
    <row r="4" spans="1:13" x14ac:dyDescent="0.25">
      <c r="A4" s="4" t="s">
        <v>12</v>
      </c>
      <c r="B4" s="4">
        <v>63</v>
      </c>
      <c r="C4" s="4">
        <v>738</v>
      </c>
      <c r="D4" s="4">
        <v>142</v>
      </c>
      <c r="E4" s="4">
        <v>1170</v>
      </c>
      <c r="F4" s="4">
        <f t="shared" si="0"/>
        <v>0.55633802816901401</v>
      </c>
      <c r="G4" s="4">
        <v>7</v>
      </c>
      <c r="H4" s="5">
        <f t="shared" si="1"/>
        <v>0.63076923076923075</v>
      </c>
      <c r="I4" s="6">
        <v>4</v>
      </c>
      <c r="J4" s="4" t="s">
        <v>13</v>
      </c>
    </row>
    <row r="5" spans="1:13" x14ac:dyDescent="0.25">
      <c r="A5" s="4" t="s">
        <v>14</v>
      </c>
      <c r="B5" s="4">
        <v>61</v>
      </c>
      <c r="C5" s="4">
        <v>750</v>
      </c>
      <c r="D5" s="4">
        <v>157</v>
      </c>
      <c r="E5" s="4">
        <v>1264</v>
      </c>
      <c r="F5" s="4">
        <f t="shared" si="0"/>
        <v>0.61146496815286622</v>
      </c>
      <c r="G5" s="4">
        <v>5</v>
      </c>
      <c r="H5" s="5">
        <f t="shared" si="1"/>
        <v>0.59335443037974689</v>
      </c>
      <c r="I5" s="6">
        <v>7</v>
      </c>
      <c r="J5" s="4" t="s">
        <v>15</v>
      </c>
    </row>
    <row r="6" spans="1:13" x14ac:dyDescent="0.25">
      <c r="A6" s="4" t="s">
        <v>16</v>
      </c>
      <c r="B6" s="4">
        <v>93</v>
      </c>
      <c r="C6" s="4">
        <v>600</v>
      </c>
      <c r="D6" s="4">
        <v>171</v>
      </c>
      <c r="E6" s="4">
        <v>1140</v>
      </c>
      <c r="F6" s="4">
        <f t="shared" si="0"/>
        <v>0.45614035087719296</v>
      </c>
      <c r="G6" s="4">
        <v>9</v>
      </c>
      <c r="H6" s="5">
        <f t="shared" si="1"/>
        <v>0.52631578947368418</v>
      </c>
      <c r="I6" s="6">
        <v>9</v>
      </c>
      <c r="J6" s="4" t="s">
        <v>11</v>
      </c>
    </row>
    <row r="7" spans="1:13" x14ac:dyDescent="0.25">
      <c r="A7" s="4" t="s">
        <v>17</v>
      </c>
      <c r="B7" s="4">
        <v>89</v>
      </c>
      <c r="C7" s="4">
        <v>788</v>
      </c>
      <c r="D7" s="4">
        <v>176</v>
      </c>
      <c r="E7" s="4">
        <v>1424</v>
      </c>
      <c r="F7" s="4">
        <f t="shared" si="0"/>
        <v>0.49431818181818177</v>
      </c>
      <c r="G7" s="4">
        <v>8</v>
      </c>
      <c r="H7" s="5">
        <f t="shared" si="1"/>
        <v>0.5533707865168539</v>
      </c>
      <c r="I7" s="6">
        <v>8</v>
      </c>
      <c r="J7" s="4" t="s">
        <v>15</v>
      </c>
    </row>
    <row r="8" spans="1:13" x14ac:dyDescent="0.25">
      <c r="A8" s="4" t="s">
        <v>18</v>
      </c>
      <c r="B8" s="4">
        <v>76</v>
      </c>
      <c r="C8" s="4">
        <v>818</v>
      </c>
      <c r="D8" s="4">
        <v>214</v>
      </c>
      <c r="E8" s="4">
        <v>1220</v>
      </c>
      <c r="F8" s="4">
        <f t="shared" si="0"/>
        <v>0.64485981308411211</v>
      </c>
      <c r="G8" s="4">
        <v>3</v>
      </c>
      <c r="H8" s="5">
        <f t="shared" si="1"/>
        <v>0.67049180327868851</v>
      </c>
      <c r="I8" s="6">
        <v>2</v>
      </c>
      <c r="J8" s="4" t="s">
        <v>11</v>
      </c>
    </row>
    <row r="9" spans="1:13" x14ac:dyDescent="0.25">
      <c r="A9" s="4" t="s">
        <v>19</v>
      </c>
      <c r="B9" s="4">
        <v>92</v>
      </c>
      <c r="C9" s="4">
        <v>954</v>
      </c>
      <c r="D9" s="4">
        <v>238</v>
      </c>
      <c r="E9" s="4">
        <v>1530</v>
      </c>
      <c r="F9" s="4">
        <f t="shared" si="0"/>
        <v>0.61344537815126055</v>
      </c>
      <c r="G9" s="4">
        <v>4</v>
      </c>
      <c r="H9" s="5">
        <f t="shared" si="1"/>
        <v>0.62352941176470589</v>
      </c>
      <c r="I9" s="6">
        <v>6</v>
      </c>
      <c r="J9" s="4" t="s">
        <v>15</v>
      </c>
    </row>
    <row r="10" spans="1:13" x14ac:dyDescent="0.25">
      <c r="A10" s="6" t="s">
        <v>20</v>
      </c>
      <c r="B10" s="6">
        <v>44</v>
      </c>
      <c r="C10" s="6">
        <v>986</v>
      </c>
      <c r="D10" s="6">
        <v>242</v>
      </c>
      <c r="E10" s="6">
        <v>1324</v>
      </c>
      <c r="F10" s="6">
        <f t="shared" si="0"/>
        <v>0.81818181818181812</v>
      </c>
      <c r="G10" s="6">
        <v>1</v>
      </c>
      <c r="H10" s="7">
        <f t="shared" si="1"/>
        <v>0.74471299093655585</v>
      </c>
      <c r="I10" s="6">
        <v>1</v>
      </c>
      <c r="J10" s="6" t="s">
        <v>11</v>
      </c>
      <c r="K10" s="1"/>
      <c r="L10" s="1"/>
      <c r="M10" s="1"/>
    </row>
    <row r="11" spans="1:13" x14ac:dyDescent="0.25">
      <c r="A11" s="4" t="s">
        <v>21</v>
      </c>
      <c r="B11" s="4">
        <v>131</v>
      </c>
      <c r="C11" s="4">
        <v>420</v>
      </c>
      <c r="D11" s="4">
        <v>210</v>
      </c>
      <c r="E11" s="4">
        <v>910</v>
      </c>
      <c r="F11" s="4">
        <f t="shared" si="0"/>
        <v>0.37619047619047619</v>
      </c>
      <c r="G11" s="4">
        <v>10</v>
      </c>
      <c r="H11" s="5">
        <f t="shared" si="1"/>
        <v>0.46153846153846156</v>
      </c>
      <c r="I11" s="6">
        <v>10</v>
      </c>
      <c r="J11" s="4" t="s">
        <v>15</v>
      </c>
    </row>
  </sheetData>
  <sortState ref="A2:M11">
    <sortCondition descending="1" ref="A2:A1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2015-07-20T10:01:06Z</dcterms:modified>
</cp:coreProperties>
</file>